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13 Week Forecast" sheetId="2" state="visible" r:id="rId2"/>
    <sheet xmlns:r="http://schemas.openxmlformats.org/officeDocument/2006/relationships" name="Monthly Summary" sheetId="3" state="visible" r:id="rId3"/>
    <sheet xmlns:r="http://schemas.openxmlformats.org/officeDocument/2006/relationships" name="KPI Snapshot" sheetId="4" state="visible" r:id="rId4"/>
  </sheets>
  <definedNames/>
  <calcPr calcId="124519" fullCalcOnLoad="1"/>
</workbook>
</file>

<file path=xl/styles.xml><?xml version="1.0" encoding="utf-8"?>
<styleSheet xmlns="http://schemas.openxmlformats.org/spreadsheetml/2006/main">
  <numFmts count="1">
    <numFmt numFmtId="164" formatCode="$#,##0"/>
  </numFmts>
  <fonts count="16">
    <font>
      <name val="Calibri"/>
      <family val="2"/>
      <color theme="1"/>
      <sz val="11"/>
      <scheme val="minor"/>
    </font>
    <font>
      <b val="1"/>
      <color rgb="0023241F"/>
      <sz val="18"/>
    </font>
    <font>
      <color rgb="0023241F"/>
      <sz val="10"/>
    </font>
    <font>
      <b val="1"/>
      <color rgb="00FFFFFF"/>
      <sz val="12"/>
    </font>
    <font>
      <b val="1"/>
      <color rgb="0023241F"/>
      <sz val="11"/>
    </font>
    <font>
      <b val="1"/>
      <color rgb="0023241F"/>
      <sz val="16"/>
    </font>
    <font>
      <name val="Aptos"/>
      <b val="1"/>
      <color rgb="0023241F"/>
      <sz val="24"/>
    </font>
    <font>
      <i val="1"/>
      <color rgb="007E6F63"/>
      <sz val="12"/>
    </font>
    <font>
      <b val="1"/>
      <color rgb="00FFFFFF"/>
      <sz val="11"/>
    </font>
    <font>
      <b val="1"/>
      <color rgb="0023241F"/>
    </font>
    <font>
      <b val="1"/>
      <color rgb="00FFFFFF"/>
    </font>
    <font>
      <b val="1"/>
      <color rgb="0023241F"/>
      <sz val="22"/>
    </font>
    <font>
      <color rgb="0023241F"/>
    </font>
    <font>
      <b val="1"/>
      <color rgb="0023241F"/>
      <sz val="24"/>
    </font>
    <font>
      <b val="1"/>
      <color rgb="0023241F"/>
      <sz val="13"/>
    </font>
    <font>
      <color rgb="0023241F"/>
      <sz val="11"/>
    </font>
  </fonts>
  <fills count="6">
    <fill>
      <patternFill/>
    </fill>
    <fill>
      <patternFill patternType="gray125"/>
    </fill>
    <fill>
      <patternFill patternType="solid">
        <fgColor rgb="0023241F"/>
      </patternFill>
    </fill>
    <fill>
      <patternFill patternType="solid">
        <fgColor rgb="00D8D4C9"/>
      </patternFill>
    </fill>
    <fill>
      <patternFill patternType="solid">
        <fgColor rgb="00F8F8F4"/>
      </patternFill>
    </fill>
    <fill>
      <patternFill patternType="solid">
        <fgColor rgb="00FCFBF8"/>
      </patternFill>
    </fill>
  </fills>
  <borders count="9">
    <border>
      <left/>
      <right/>
      <top/>
      <bottom/>
      <diagonal/>
    </border>
    <border>
      <left style="thin">
        <color rgb="00D8D4C9"/>
      </left>
      <right style="thin">
        <color rgb="00D8D4C9"/>
      </right>
      <top style="thin">
        <color rgb="00D8D4C9"/>
      </top>
      <bottom style="thin">
        <color rgb="00D8D4C9"/>
      </bottom>
    </border>
    <border>
      <left style="thin">
        <color rgb="00E5E2D9"/>
      </left>
      <right style="thin">
        <color rgb="00E5E2D9"/>
      </right>
      <top style="thin">
        <color rgb="00E5E2D9"/>
      </top>
      <bottom style="thin">
        <color rgb="00E5E2D9"/>
      </bottom>
    </border>
    <border>
      <left/>
      <right/>
      <top style="thin">
        <color rgb="00E5E2D9"/>
      </top>
      <bottom/>
      <diagonal/>
    </border>
    <border>
      <left style="thin">
        <color rgb="00E5E2D9"/>
      </left>
      <right/>
      <top/>
      <bottom/>
      <diagonal/>
    </border>
    <border>
      <left/>
      <right style="thin">
        <color rgb="00E5E2D9"/>
      </right>
      <top style="thin">
        <color rgb="00E5E2D9"/>
      </top>
      <bottom/>
      <diagonal/>
    </border>
    <border>
      <left/>
      <right style="thin">
        <color rgb="00E5E2D9"/>
      </right>
      <top/>
      <bottom/>
      <diagonal/>
    </border>
    <border>
      <left style="thin">
        <color rgb="00E5E2D9"/>
      </left>
      <right/>
      <top/>
      <bottom style="thin">
        <color rgb="00E5E2D9"/>
      </bottom>
      <diagonal/>
    </border>
    <border>
      <left/>
      <right style="thin">
        <color rgb="00E5E2D9"/>
      </right>
      <top/>
      <bottom style="thin">
        <color rgb="00E5E2D9"/>
      </bottom>
      <diagonal/>
    </border>
  </borders>
  <cellStyleXfs count="1">
    <xf numFmtId="0" fontId="0" fillId="0" borderId="0"/>
  </cellStyleXfs>
  <cellXfs count="34">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center"/>
    </xf>
    <xf numFmtId="0" fontId="4" fillId="3" borderId="0" pivotButton="0" quotePrefix="0" xfId="0"/>
    <xf numFmtId="164" fontId="0" fillId="4" borderId="1" pivotButton="0" quotePrefix="0" xfId="0"/>
    <xf numFmtId="164" fontId="0" fillId="0" borderId="1" pivotButton="0" quotePrefix="0" xfId="0"/>
    <xf numFmtId="0" fontId="4" fillId="0" borderId="0" pivotButton="0" quotePrefix="0" xfId="0"/>
    <xf numFmtId="164" fontId="0" fillId="0" borderId="0" pivotButton="0" quotePrefix="0" xfId="0"/>
    <xf numFmtId="0" fontId="3" fillId="2" borderId="0" pivotButton="0" quotePrefix="0" xfId="0"/>
    <xf numFmtId="0" fontId="5" fillId="0" borderId="0" pivotButton="0" quotePrefix="0" xfId="0"/>
    <xf numFmtId="0" fontId="6" fillId="0" borderId="0" applyAlignment="1" pivotButton="0" quotePrefix="0" xfId="0">
      <alignment vertical="center"/>
    </xf>
    <xf numFmtId="0" fontId="7" fillId="0" borderId="0" pivotButton="0" quotePrefix="0" xfId="0"/>
    <xf numFmtId="0" fontId="2" fillId="4" borderId="2" applyAlignment="1" pivotButton="0" quotePrefix="0" xfId="0">
      <alignment vertical="center" wrapText="1"/>
    </xf>
    <xf numFmtId="0" fontId="0" fillId="4" borderId="2" applyAlignment="1" pivotButton="0" quotePrefix="0" xfId="0">
      <alignment vertical="center" wrapText="1"/>
    </xf>
    <xf numFmtId="0" fontId="8" fillId="2" borderId="1" applyAlignment="1" pivotButton="0" quotePrefix="0" xfId="0">
      <alignment horizontal="center" vertical="center"/>
    </xf>
    <xf numFmtId="164" fontId="0" fillId="5" borderId="2" pivotButton="0" quotePrefix="0" xfId="0"/>
    <xf numFmtId="0" fontId="0" fillId="5" borderId="2" pivotButton="0" quotePrefix="0" xfId="0"/>
    <xf numFmtId="164" fontId="4" fillId="5" borderId="2" pivotButton="0" quotePrefix="0" xfId="0"/>
    <xf numFmtId="164" fontId="4" fillId="3" borderId="1" pivotButton="0" quotePrefix="0" xfId="0"/>
    <xf numFmtId="0" fontId="9" fillId="4" borderId="0" pivotButton="0" quotePrefix="0" xfId="0"/>
    <xf numFmtId="164" fontId="9" fillId="4" borderId="0" pivotButton="0" quotePrefix="0" xfId="0"/>
    <xf numFmtId="0" fontId="10" fillId="2" borderId="0" pivotButton="0" quotePrefix="0" xfId="0"/>
    <xf numFmtId="0" fontId="0" fillId="4" borderId="0" pivotButton="0" quotePrefix="0" xfId="0"/>
    <xf numFmtId="164" fontId="0" fillId="4" borderId="0" pivotButton="0" quotePrefix="0" xfId="0"/>
    <xf numFmtId="0" fontId="11" fillId="0" borderId="0" pivotButton="0" quotePrefix="0" xfId="0"/>
    <xf numFmtId="0" fontId="9" fillId="4" borderId="2" pivotButton="0" quotePrefix="0" xfId="0"/>
    <xf numFmtId="164" fontId="12" fillId="5" borderId="2" pivotButton="0" quotePrefix="0" xfId="0"/>
    <xf numFmtId="0" fontId="13" fillId="0" borderId="0" applyAlignment="1" pivotButton="0" quotePrefix="0" xfId="0">
      <alignment vertical="center"/>
    </xf>
    <xf numFmtId="0" fontId="2" fillId="0" borderId="2" applyAlignment="1" pivotButton="0" quotePrefix="0" xfId="0">
      <alignment vertical="center" wrapText="1"/>
    </xf>
    <xf numFmtId="0" fontId="14" fillId="0" borderId="2" applyAlignment="1" pivotButton="0" quotePrefix="0" xfId="0">
      <alignment vertical="center" wrapText="1"/>
    </xf>
    <xf numFmtId="0" fontId="15" fillId="4" borderId="2" applyAlignment="1" pivotButton="0" quotePrefix="0" xfId="0">
      <alignment vertical="top" wrapText="1"/>
    </xf>
    <xf numFmtId="0" fontId="0" fillId="0" borderId="2" pivotButton="0" quotePrefix="0" xfId="0"/>
    <xf numFmtId="0" fontId="1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Monthly Net Cash Flow</a:t>
            </a:r>
          </a:p>
        </rich>
      </tx>
    </title>
    <plotArea>
      <lineChart>
        <grouping val="standard"/>
        <ser>
          <idx val="0"/>
          <order val="0"/>
          <tx>
            <strRef>
              <f>'Monthly Summary'!D1</f>
            </strRef>
          </tx>
          <spPr>
            <a:ln xmlns:a="http://schemas.openxmlformats.org/drawingml/2006/main">
              <a:prstDash val="solid"/>
            </a:ln>
          </spPr>
          <marker>
            <symbol val="none"/>
            <spPr>
              <a:ln xmlns:a="http://schemas.openxmlformats.org/drawingml/2006/main">
                <a:prstDash val="solid"/>
              </a:ln>
            </spPr>
          </marker>
          <cat>
            <numRef>
              <f>'Monthly Summary'!$A$2:$A$4</f>
            </numRef>
          </cat>
          <val>
            <numRef>
              <f>'Monthly Summary'!$D$2:$D$4</f>
            </numRef>
          </val>
        </ser>
        <axId val="10"/>
        <axId val="100"/>
      </line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Monthly Net Cash Flow</a:t>
            </a:r>
          </a:p>
        </rich>
      </tx>
    </title>
    <plotArea>
      <barChart>
        <barDir val="col"/>
        <grouping val="clustered"/>
        <ser>
          <idx val="0"/>
          <order val="0"/>
          <tx>
            <strRef>
              <f>'Monthly Summary'!D1</f>
            </strRef>
          </tx>
          <spPr>
            <a:ln xmlns:a="http://schemas.openxmlformats.org/drawingml/2006/main">
              <a:prstDash val="solid"/>
            </a:ln>
          </spPr>
          <cat>
            <numRef>
              <f>'Monthly Summary'!$A$2:$A$4</f>
            </numRef>
          </cat>
          <val>
            <numRef>
              <f>'Monthly Summary'!$D$2:$D$4</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5</col>
      <colOff>0</colOff>
      <row>1</row>
      <rowOff>0</rowOff>
    </from>
    <ext cx="576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1</row>
      <rowOff>0</rowOff>
    </from>
    <ext cx="5040000" cy="288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B26"/>
  <sheetViews>
    <sheetView showGridLines="0" workbookViewId="0">
      <selection activeCell="A1" sqref="A1"/>
    </sheetView>
  </sheetViews>
  <sheetFormatPr baseColWidth="8" defaultRowHeight="15"/>
  <cols>
    <col width="72" customWidth="1" min="1" max="1"/>
    <col width="42" customWidth="1" min="2" max="2"/>
  </cols>
  <sheetData>
    <row r="1" ht="28" customHeight="1">
      <c r="A1" s="28" t="inlineStr">
        <is>
          <t>13-Week Cash Flow Forecast Template</t>
        </is>
      </c>
    </row>
    <row r="2" ht="28" customHeight="1">
      <c r="A2" s="12" t="inlineStr">
        <is>
          <t>Structured cash flow visibility for growing businesses.</t>
        </is>
      </c>
    </row>
    <row r="3" ht="28" customHeight="1">
      <c r="A3" s="29" t="n"/>
    </row>
    <row r="4" ht="28" customHeight="1">
      <c r="A4" s="30" t="inlineStr">
        <is>
          <t>How to Use This Template</t>
        </is>
      </c>
    </row>
    <row r="5" ht="48" customHeight="1">
      <c r="A5" s="31" t="inlineStr">
        <is>
          <t>This template is designed to help business owners improve visibility into upcoming cash movement, identify potential shortfalls early, and make more informed operational decisions. Update the forecast weekly or monthly depending on your reporting cadence.</t>
        </is>
      </c>
      <c r="B5" s="32" t="n"/>
    </row>
    <row r="6" ht="32" customHeight="1">
      <c r="A6" s="32" t="n"/>
      <c r="B6" s="32" t="n"/>
    </row>
    <row r="7" ht="28" customHeight="1">
      <c r="A7" s="29" t="n"/>
    </row>
    <row r="8" ht="28" customHeight="1">
      <c r="A8" s="30" t="inlineStr">
        <is>
          <t>Step 1 — Enter Expected Cash Inflows</t>
        </is>
      </c>
    </row>
    <row r="9" ht="48" customHeight="1">
      <c r="A9" s="31" t="inlineStr">
        <is>
          <t>Input projected cash collections for each week, including customer payments, recurring revenue, loan proceeds, or any additional sources of cash expected to be received during the forecast period.</t>
        </is>
      </c>
      <c r="B9" s="32" t="n"/>
    </row>
    <row r="10" ht="32" customHeight="1">
      <c r="A10" s="32" t="n"/>
      <c r="B10" s="32" t="n"/>
    </row>
    <row r="11" ht="28" customHeight="1"/>
    <row r="12" ht="28" customHeight="1">
      <c r="A12" s="33" t="inlineStr">
        <is>
          <t>Step 2 — Enter Expected Cash Outflows</t>
        </is>
      </c>
    </row>
    <row r="13" ht="48" customHeight="1">
      <c r="A13" s="31" t="inlineStr">
        <is>
          <t>Update anticipated operating expenses including payroll, rent, contractors, taxes, software, loan payments, marketing, and other business expenses. Use realistic timing assumptions whenever possible.</t>
        </is>
      </c>
      <c r="B13" s="32" t="n"/>
    </row>
    <row r="14" ht="32" customHeight="1">
      <c r="A14" s="32" t="n"/>
      <c r="B14" s="32" t="n"/>
    </row>
    <row r="15"/>
    <row r="16">
      <c r="A16" s="33" t="inlineStr">
        <is>
          <t>Step 3 — Review Weekly Cash Position</t>
        </is>
      </c>
    </row>
    <row r="17" ht="48" customHeight="1">
      <c r="A17" s="31" t="inlineStr">
        <is>
          <t>The template automatically calculates weekly net cash flow along with opening and closing cash balances. Monitor changes in cash position to identify periods of operational pressure or upcoming liquidity concerns.</t>
        </is>
      </c>
      <c r="B17" s="32" t="n"/>
    </row>
    <row r="18" ht="32" customHeight="1">
      <c r="A18" s="32" t="n"/>
      <c r="B18" s="32" t="n"/>
    </row>
    <row r="19"/>
    <row r="20">
      <c r="A20" s="33" t="inlineStr">
        <is>
          <t>Monthly Summary &amp; KPI Snapshot</t>
        </is>
      </c>
    </row>
    <row r="21" ht="48" customHeight="1">
      <c r="A21" s="31" t="inlineStr">
        <is>
          <t>The Monthly Summary and KPI Snapshot tabs provide a simplified overview of overall cash performance, operating trends, and average cash movement across the forecast period.</t>
        </is>
      </c>
      <c r="B21" s="32" t="n"/>
    </row>
    <row r="22" ht="32" customHeight="1">
      <c r="A22" s="32" t="n"/>
      <c r="B22" s="32" t="n"/>
    </row>
    <row r="23"/>
    <row r="24">
      <c r="A24" s="33" t="inlineStr">
        <is>
          <t>Best Practices</t>
        </is>
      </c>
    </row>
    <row r="25" ht="48" customHeight="1">
      <c r="A25" s="31" t="inlineStr">
        <is>
          <t>Update the forecast consistently, use conservative assumptions where uncertainty exists, and compare projected results against actual cash activity regularly to improve forecasting accuracy over time.</t>
        </is>
      </c>
      <c r="B25" s="32" t="n"/>
    </row>
    <row r="26" ht="32" customHeight="1">
      <c r="A26" s="32" t="n"/>
      <c r="B26" s="32" t="n"/>
    </row>
  </sheetData>
  <mergeCells count="6">
    <mergeCell ref="A13:B14"/>
    <mergeCell ref="A5:B6"/>
    <mergeCell ref="A21:B22"/>
    <mergeCell ref="A17:B18"/>
    <mergeCell ref="A9:B10"/>
    <mergeCell ref="A25:B2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O24"/>
  <sheetViews>
    <sheetView showGridLines="0" workbookViewId="0">
      <pane xSplit="1" ySplit="1" topLeftCell="B2" activePane="bottomRight" state="frozen"/>
      <selection pane="topRight" activeCell="A1" sqref="A1"/>
      <selection pane="bottomLeft" activeCell="A1" sqref="A1"/>
      <selection pane="bottomRight" activeCell="A1" sqref="A1"/>
    </sheetView>
  </sheetViews>
  <sheetFormatPr baseColWidth="8" defaultRowHeight="15"/>
  <cols>
    <col width="34"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 width="16" customWidth="1" min="10" max="10"/>
    <col width="16" customWidth="1" min="11" max="11"/>
    <col width="16" customWidth="1" min="12" max="12"/>
    <col width="16" customWidth="1" min="13" max="13"/>
    <col width="16" customWidth="1" min="14" max="14"/>
    <col width="16" customWidth="1" min="15" max="15"/>
  </cols>
  <sheetData>
    <row r="1" ht="24" customHeight="1">
      <c r="A1" s="15" t="inlineStr">
        <is>
          <t>Category</t>
        </is>
      </c>
      <c r="B1" s="15" t="inlineStr">
        <is>
          <t>Week 1</t>
        </is>
      </c>
      <c r="C1" s="15" t="inlineStr">
        <is>
          <t>Week 2</t>
        </is>
      </c>
      <c r="D1" s="15" t="inlineStr">
        <is>
          <t>Week 3</t>
        </is>
      </c>
      <c r="E1" s="15" t="inlineStr">
        <is>
          <t>Week 4</t>
        </is>
      </c>
      <c r="F1" s="15" t="inlineStr">
        <is>
          <t>Week 5</t>
        </is>
      </c>
      <c r="G1" s="15" t="inlineStr">
        <is>
          <t>Week 6</t>
        </is>
      </c>
      <c r="H1" s="15" t="inlineStr">
        <is>
          <t>Week 7</t>
        </is>
      </c>
      <c r="I1" s="15" t="inlineStr">
        <is>
          <t>Week 8</t>
        </is>
      </c>
      <c r="J1" s="15" t="inlineStr">
        <is>
          <t>Week 9</t>
        </is>
      </c>
      <c r="K1" s="15" t="inlineStr">
        <is>
          <t>Week 10</t>
        </is>
      </c>
      <c r="L1" s="15" t="inlineStr">
        <is>
          <t>Week 11</t>
        </is>
      </c>
      <c r="M1" s="15" t="inlineStr">
        <is>
          <t>Week 12</t>
        </is>
      </c>
      <c r="N1" s="15" t="inlineStr">
        <is>
          <t>Week 13</t>
        </is>
      </c>
      <c r="O1" s="15" t="inlineStr">
        <is>
          <t>Total</t>
        </is>
      </c>
    </row>
    <row r="2" ht="24" customHeight="1">
      <c r="A2" s="4" t="inlineStr">
        <is>
          <t>Cash Inflows</t>
        </is>
      </c>
      <c r="B2" s="4" t="n"/>
      <c r="C2" s="4" t="n"/>
      <c r="D2" s="4" t="n"/>
      <c r="E2" s="4" t="n"/>
      <c r="F2" s="4" t="n"/>
      <c r="G2" s="4" t="n"/>
      <c r="H2" s="4" t="n"/>
      <c r="I2" s="4" t="n"/>
      <c r="J2" s="4" t="n"/>
      <c r="K2" s="4" t="n"/>
      <c r="L2" s="4" t="n"/>
      <c r="M2" s="4" t="n"/>
      <c r="N2" s="4" t="n"/>
      <c r="O2" s="4" t="n"/>
    </row>
    <row r="3" ht="24" customHeight="1">
      <c r="A3" s="2" t="inlineStr">
        <is>
          <t>Sales Collections</t>
        </is>
      </c>
      <c r="B3" s="16" t="n"/>
      <c r="C3" s="16" t="n"/>
      <c r="D3" s="16" t="n"/>
      <c r="E3" s="16" t="n"/>
      <c r="F3" s="16" t="n"/>
      <c r="G3" s="16" t="n"/>
      <c r="H3" s="16" t="n"/>
      <c r="I3" s="16" t="n"/>
      <c r="J3" s="16" t="n"/>
      <c r="K3" s="16" t="n"/>
      <c r="L3" s="16" t="n"/>
      <c r="M3" s="16" t="n"/>
      <c r="N3" s="16" t="n"/>
      <c r="O3" s="6">
        <f>SUM(B3:N3)</f>
        <v/>
      </c>
    </row>
    <row r="4" ht="24" customHeight="1">
      <c r="A4" s="2" t="inlineStr">
        <is>
          <t>Recurring Revenue</t>
        </is>
      </c>
      <c r="B4" s="16" t="n"/>
      <c r="C4" s="16" t="n"/>
      <c r="D4" s="16" t="n"/>
      <c r="E4" s="16" t="n"/>
      <c r="F4" s="16" t="n"/>
      <c r="G4" s="16" t="n"/>
      <c r="H4" s="16" t="n"/>
      <c r="I4" s="16" t="n"/>
      <c r="J4" s="16" t="n"/>
      <c r="K4" s="16" t="n"/>
      <c r="L4" s="16" t="n"/>
      <c r="M4" s="16" t="n"/>
      <c r="N4" s="16" t="n"/>
      <c r="O4" s="6">
        <f>SUM(B4:N4)</f>
        <v/>
      </c>
    </row>
    <row r="5" ht="24" customHeight="1">
      <c r="A5" s="2" t="inlineStr">
        <is>
          <t>Loan Proceeds</t>
        </is>
      </c>
      <c r="B5" s="16" t="n"/>
      <c r="C5" s="16" t="n"/>
      <c r="D5" s="16" t="n"/>
      <c r="E5" s="16" t="n"/>
      <c r="F5" s="16" t="n"/>
      <c r="G5" s="16" t="n"/>
      <c r="H5" s="16" t="n"/>
      <c r="I5" s="16" t="n"/>
      <c r="J5" s="16" t="n"/>
      <c r="K5" s="16" t="n"/>
      <c r="L5" s="16" t="n"/>
      <c r="M5" s="16" t="n"/>
      <c r="N5" s="16" t="n"/>
      <c r="O5" s="6">
        <f>SUM(B5:N5)</f>
        <v/>
      </c>
    </row>
    <row r="6" ht="24" customHeight="1">
      <c r="A6" s="2" t="inlineStr">
        <is>
          <t>Other Income</t>
        </is>
      </c>
      <c r="B6" s="16" t="n"/>
      <c r="C6" s="16" t="n"/>
      <c r="D6" s="16" t="n"/>
      <c r="E6" s="16" t="n"/>
      <c r="F6" s="16" t="n"/>
      <c r="G6" s="16" t="n"/>
      <c r="H6" s="16" t="n"/>
      <c r="I6" s="16" t="n"/>
      <c r="J6" s="16" t="n"/>
      <c r="K6" s="16" t="n"/>
      <c r="L6" s="16" t="n"/>
      <c r="M6" s="16" t="n"/>
      <c r="N6" s="16" t="n"/>
      <c r="O6" s="6">
        <f>SUM(B6:N6)</f>
        <v/>
      </c>
    </row>
    <row r="7" ht="24" customHeight="1">
      <c r="A7" s="4" t="inlineStr">
        <is>
          <t>Cash Outflows</t>
        </is>
      </c>
      <c r="B7" s="17" t="n"/>
      <c r="C7" s="17" t="n"/>
      <c r="D7" s="17" t="n"/>
      <c r="E7" s="17" t="n"/>
      <c r="F7" s="17" t="n"/>
      <c r="G7" s="17" t="n"/>
      <c r="H7" s="17" t="n"/>
      <c r="I7" s="17" t="n"/>
      <c r="J7" s="17" t="n"/>
      <c r="K7" s="17" t="n"/>
      <c r="L7" s="17" t="n"/>
      <c r="M7" s="17" t="n"/>
      <c r="N7" s="17" t="n"/>
    </row>
    <row r="8" ht="24" customHeight="1">
      <c r="A8" s="4" t="inlineStr">
        <is>
          <t>Payroll</t>
        </is>
      </c>
      <c r="B8" s="18" t="n"/>
      <c r="C8" s="18" t="n"/>
      <c r="D8" s="18" t="n"/>
      <c r="E8" s="18" t="n"/>
      <c r="F8" s="18" t="n"/>
      <c r="G8" s="18" t="n"/>
      <c r="H8" s="18" t="n"/>
      <c r="I8" s="18" t="n"/>
      <c r="J8" s="18" t="n"/>
      <c r="K8" s="18" t="n"/>
      <c r="L8" s="18" t="n"/>
      <c r="M8" s="18" t="n"/>
      <c r="N8" s="18" t="n"/>
      <c r="O8" s="19">
        <f>SUM(B8:N8)</f>
        <v/>
      </c>
    </row>
    <row r="9" ht="24" customHeight="1">
      <c r="A9" s="2" t="inlineStr">
        <is>
          <t>Contractors</t>
        </is>
      </c>
      <c r="B9" s="16" t="n"/>
      <c r="C9" s="16" t="n"/>
      <c r="D9" s="16" t="n"/>
      <c r="E9" s="16" t="n"/>
      <c r="F9" s="16" t="n"/>
      <c r="G9" s="16" t="n"/>
      <c r="H9" s="16" t="n"/>
      <c r="I9" s="16" t="n"/>
      <c r="J9" s="16" t="n"/>
      <c r="K9" s="16" t="n"/>
      <c r="L9" s="16" t="n"/>
      <c r="M9" s="16" t="n"/>
      <c r="N9" s="16" t="n"/>
      <c r="O9" s="6">
        <f>SUM(B9:N9)</f>
        <v/>
      </c>
    </row>
    <row r="10" ht="24" customHeight="1">
      <c r="A10" s="2" t="inlineStr">
        <is>
          <t>Rent</t>
        </is>
      </c>
      <c r="B10" s="16" t="n"/>
      <c r="C10" s="16" t="n"/>
      <c r="D10" s="16" t="n"/>
      <c r="E10" s="16" t="n"/>
      <c r="F10" s="16" t="n"/>
      <c r="G10" s="16" t="n"/>
      <c r="H10" s="16" t="n"/>
      <c r="I10" s="16" t="n"/>
      <c r="J10" s="16" t="n"/>
      <c r="K10" s="16" t="n"/>
      <c r="L10" s="16" t="n"/>
      <c r="M10" s="16" t="n"/>
      <c r="N10" s="16" t="n"/>
      <c r="O10" s="6">
        <f>SUM(B10:N10)</f>
        <v/>
      </c>
    </row>
    <row r="11" ht="24" customHeight="1">
      <c r="A11" s="2" t="inlineStr">
        <is>
          <t>Software &amp; Subscriptions</t>
        </is>
      </c>
      <c r="B11" s="16" t="n"/>
      <c r="C11" s="16" t="n"/>
      <c r="D11" s="16" t="n"/>
      <c r="E11" s="16" t="n"/>
      <c r="F11" s="16" t="n"/>
      <c r="G11" s="16" t="n"/>
      <c r="H11" s="16" t="n"/>
      <c r="I11" s="16" t="n"/>
      <c r="J11" s="16" t="n"/>
      <c r="K11" s="16" t="n"/>
      <c r="L11" s="16" t="n"/>
      <c r="M11" s="16" t="n"/>
      <c r="N11" s="16" t="n"/>
      <c r="O11" s="6">
        <f>SUM(B11:N11)</f>
        <v/>
      </c>
    </row>
    <row r="12" ht="24" customHeight="1">
      <c r="A12" s="2" t="inlineStr">
        <is>
          <t>Marketing</t>
        </is>
      </c>
      <c r="B12" s="16" t="n"/>
      <c r="C12" s="16" t="n"/>
      <c r="D12" s="16" t="n"/>
      <c r="E12" s="16" t="n"/>
      <c r="F12" s="16" t="n"/>
      <c r="G12" s="16" t="n"/>
      <c r="H12" s="16" t="n"/>
      <c r="I12" s="16" t="n"/>
      <c r="J12" s="16" t="n"/>
      <c r="K12" s="16" t="n"/>
      <c r="L12" s="16" t="n"/>
      <c r="M12" s="16" t="n"/>
      <c r="N12" s="16" t="n"/>
      <c r="O12" s="6">
        <f>SUM(B12:N12)</f>
        <v/>
      </c>
    </row>
    <row r="13" ht="24" customHeight="1">
      <c r="A13" s="2" t="inlineStr">
        <is>
          <t>Taxes</t>
        </is>
      </c>
      <c r="B13" s="16" t="n"/>
      <c r="C13" s="16" t="n"/>
      <c r="D13" s="16" t="n"/>
      <c r="E13" s="16" t="n"/>
      <c r="F13" s="16" t="n"/>
      <c r="G13" s="16" t="n"/>
      <c r="H13" s="16" t="n"/>
      <c r="I13" s="16" t="n"/>
      <c r="J13" s="16" t="n"/>
      <c r="K13" s="16" t="n"/>
      <c r="L13" s="16" t="n"/>
      <c r="M13" s="16" t="n"/>
      <c r="N13" s="16" t="n"/>
      <c r="O13" s="6">
        <f>SUM(B13:N13)</f>
        <v/>
      </c>
    </row>
    <row r="14" ht="24" customHeight="1">
      <c r="A14" s="2" t="inlineStr">
        <is>
          <t>Loan Payments</t>
        </is>
      </c>
      <c r="B14" s="16" t="n"/>
      <c r="C14" s="16" t="n"/>
      <c r="D14" s="16" t="n"/>
      <c r="E14" s="16" t="n"/>
      <c r="F14" s="16" t="n"/>
      <c r="G14" s="16" t="n"/>
      <c r="H14" s="16" t="n"/>
      <c r="I14" s="16" t="n"/>
      <c r="J14" s="16" t="n"/>
      <c r="K14" s="16" t="n"/>
      <c r="L14" s="16" t="n"/>
      <c r="M14" s="16" t="n"/>
      <c r="N14" s="16" t="n"/>
      <c r="O14" s="6">
        <f>SUM(B14:N14)</f>
        <v/>
      </c>
    </row>
    <row r="15" ht="24" customHeight="1">
      <c r="A15" s="2" t="inlineStr">
        <is>
          <t>Owner Draws</t>
        </is>
      </c>
      <c r="B15" s="16" t="n"/>
      <c r="C15" s="16" t="n"/>
      <c r="D15" s="16" t="n"/>
      <c r="E15" s="16" t="n"/>
      <c r="F15" s="16" t="n"/>
      <c r="G15" s="16" t="n"/>
      <c r="H15" s="16" t="n"/>
      <c r="I15" s="16" t="n"/>
      <c r="J15" s="16" t="n"/>
      <c r="K15" s="16" t="n"/>
      <c r="L15" s="16" t="n"/>
      <c r="M15" s="16" t="n"/>
      <c r="N15" s="16" t="n"/>
      <c r="O15" s="6">
        <f>SUM(B15:N15)</f>
        <v/>
      </c>
    </row>
    <row r="16" ht="24" customHeight="1">
      <c r="A16" s="2" t="inlineStr">
        <is>
          <t>Miscellaneous Expenses</t>
        </is>
      </c>
      <c r="B16" s="16" t="n"/>
      <c r="C16" s="16" t="n"/>
      <c r="D16" s="16" t="n"/>
      <c r="E16" s="16" t="n"/>
      <c r="F16" s="16" t="n"/>
      <c r="G16" s="16" t="n"/>
      <c r="H16" s="16" t="n"/>
      <c r="I16" s="16" t="n"/>
      <c r="J16" s="16" t="n"/>
      <c r="K16" s="16" t="n"/>
      <c r="L16" s="16" t="n"/>
      <c r="M16" s="16" t="n"/>
      <c r="N16" s="16" t="n"/>
      <c r="O16" s="6">
        <f>SUM(B16:N16)</f>
        <v/>
      </c>
    </row>
    <row r="17" ht="24" customHeight="1">
      <c r="B17" s="17" t="n"/>
      <c r="C17" s="17" t="n"/>
      <c r="D17" s="17" t="n"/>
      <c r="E17" s="17" t="n"/>
      <c r="F17" s="17" t="n"/>
      <c r="G17" s="17" t="n"/>
      <c r="H17" s="17" t="n"/>
      <c r="I17" s="17" t="n"/>
      <c r="J17" s="17" t="n"/>
      <c r="K17" s="17" t="n"/>
      <c r="L17" s="17" t="n"/>
      <c r="M17" s="17" t="n"/>
      <c r="N17" s="17" t="n"/>
    </row>
    <row r="18" ht="24" customHeight="1">
      <c r="A18" s="7" t="inlineStr">
        <is>
          <t>Total Cash Inflows</t>
        </is>
      </c>
      <c r="B18" s="8">
        <f>SUM(B3:B6)</f>
        <v/>
      </c>
      <c r="C18" s="8">
        <f>SUM(C3:C6)</f>
        <v/>
      </c>
      <c r="D18" s="8">
        <f>SUM(D3:D6)</f>
        <v/>
      </c>
      <c r="E18" s="8">
        <f>SUM(E3:E6)</f>
        <v/>
      </c>
      <c r="F18" s="8">
        <f>SUM(F3:F6)</f>
        <v/>
      </c>
      <c r="G18" s="8">
        <f>SUM(G3:G6)</f>
        <v/>
      </c>
      <c r="H18" s="8">
        <f>SUM(H3:H6)</f>
        <v/>
      </c>
      <c r="I18" s="8">
        <f>SUM(I3:I6)</f>
        <v/>
      </c>
      <c r="J18" s="8">
        <f>SUM(J3:J6)</f>
        <v/>
      </c>
      <c r="K18" s="8">
        <f>SUM(K3:K6)</f>
        <v/>
      </c>
      <c r="L18" s="8">
        <f>SUM(L3:L6)</f>
        <v/>
      </c>
      <c r="M18" s="8">
        <f>SUM(M3:M6)</f>
        <v/>
      </c>
      <c r="N18" s="8">
        <f>SUM(N3:N6)</f>
        <v/>
      </c>
      <c r="O18" s="8">
        <f>SUM(O3:O6)</f>
        <v/>
      </c>
    </row>
    <row r="19" ht="24" customHeight="1">
      <c r="A19" s="20" t="inlineStr">
        <is>
          <t>Total Cash Outflows</t>
        </is>
      </c>
      <c r="B19" s="21">
        <f>SUM(B8:B16)</f>
        <v/>
      </c>
      <c r="C19" s="21">
        <f>SUM(C8:C16)</f>
        <v/>
      </c>
      <c r="D19" s="21">
        <f>SUM(D8:D16)</f>
        <v/>
      </c>
      <c r="E19" s="21">
        <f>SUM(E8:E16)</f>
        <v/>
      </c>
      <c r="F19" s="21">
        <f>SUM(F8:F16)</f>
        <v/>
      </c>
      <c r="G19" s="21">
        <f>SUM(G8:G16)</f>
        <v/>
      </c>
      <c r="H19" s="21">
        <f>SUM(H8:H16)</f>
        <v/>
      </c>
      <c r="I19" s="21">
        <f>SUM(I8:I16)</f>
        <v/>
      </c>
      <c r="J19" s="21">
        <f>SUM(J8:J16)</f>
        <v/>
      </c>
      <c r="K19" s="21">
        <f>SUM(K8:K16)</f>
        <v/>
      </c>
      <c r="L19" s="21">
        <f>SUM(L8:L16)</f>
        <v/>
      </c>
      <c r="M19" s="21">
        <f>SUM(M8:M16)</f>
        <v/>
      </c>
      <c r="N19" s="21">
        <f>SUM(N8:N16)</f>
        <v/>
      </c>
      <c r="O19" s="21">
        <f>SUM(O8:O16)</f>
        <v/>
      </c>
    </row>
    <row r="20" ht="24" customHeight="1">
      <c r="A20" s="20" t="inlineStr">
        <is>
          <t>Net Cash Flow</t>
        </is>
      </c>
      <c r="B20" s="21">
        <f>B18-B19</f>
        <v/>
      </c>
      <c r="C20" s="21">
        <f>C18-C19</f>
        <v/>
      </c>
      <c r="D20" s="21">
        <f>D18-D19</f>
        <v/>
      </c>
      <c r="E20" s="21">
        <f>E18-E19</f>
        <v/>
      </c>
      <c r="F20" s="21">
        <f>F18-F19</f>
        <v/>
      </c>
      <c r="G20" s="21">
        <f>G18-G19</f>
        <v/>
      </c>
      <c r="H20" s="21">
        <f>H18-H19</f>
        <v/>
      </c>
      <c r="I20" s="21">
        <f>I18-I19</f>
        <v/>
      </c>
      <c r="J20" s="21">
        <f>J18-J19</f>
        <v/>
      </c>
      <c r="K20" s="21">
        <f>K18-K19</f>
        <v/>
      </c>
      <c r="L20" s="21">
        <f>L18-L19</f>
        <v/>
      </c>
      <c r="M20" s="21">
        <f>M18-M19</f>
        <v/>
      </c>
      <c r="N20" s="21">
        <f>N18-N19</f>
        <v/>
      </c>
      <c r="O20" s="21">
        <f>O18-O19</f>
        <v/>
      </c>
    </row>
    <row r="21" ht="24" customHeight="1">
      <c r="A21" s="20" t="n"/>
      <c r="B21" s="20" t="n"/>
      <c r="C21" s="20" t="n"/>
      <c r="D21" s="20" t="n"/>
      <c r="E21" s="20" t="n"/>
      <c r="F21" s="20" t="n"/>
      <c r="G21" s="20" t="n"/>
      <c r="H21" s="20" t="n"/>
      <c r="I21" s="20" t="n"/>
      <c r="J21" s="20" t="n"/>
      <c r="K21" s="20" t="n"/>
      <c r="L21" s="20" t="n"/>
      <c r="M21" s="20" t="n"/>
      <c r="N21" s="20" t="n"/>
      <c r="O21" s="20" t="n"/>
    </row>
    <row r="22" ht="24" customHeight="1">
      <c r="A22" s="7" t="inlineStr">
        <is>
          <t>Opening Cash Balance</t>
        </is>
      </c>
      <c r="B22" s="8" t="n">
        <v>0</v>
      </c>
      <c r="C22" s="8">
        <f>B23</f>
        <v/>
      </c>
      <c r="D22" s="8">
        <f>C23</f>
        <v/>
      </c>
      <c r="E22" s="8">
        <f>D23</f>
        <v/>
      </c>
      <c r="F22" s="8">
        <f>E23</f>
        <v/>
      </c>
      <c r="G22" s="8">
        <f>F23</f>
        <v/>
      </c>
      <c r="H22" s="8">
        <f>G23</f>
        <v/>
      </c>
      <c r="I22" s="8">
        <f>H23</f>
        <v/>
      </c>
      <c r="J22" s="8">
        <f>I23</f>
        <v/>
      </c>
      <c r="K22" s="8">
        <f>J23</f>
        <v/>
      </c>
      <c r="L22" s="8">
        <f>K23</f>
        <v/>
      </c>
      <c r="M22" s="8">
        <f>L23</f>
        <v/>
      </c>
      <c r="N22" s="8">
        <f>M23</f>
        <v/>
      </c>
    </row>
    <row r="23" ht="24" customHeight="1">
      <c r="A23" s="20" t="inlineStr">
        <is>
          <t>Closing Cash Balance</t>
        </is>
      </c>
      <c r="B23" s="21">
        <f>B22+B20</f>
        <v/>
      </c>
      <c r="C23" s="21">
        <f>C22+C20</f>
        <v/>
      </c>
      <c r="D23" s="21">
        <f>D22+D20</f>
        <v/>
      </c>
      <c r="E23" s="21">
        <f>E22+E20</f>
        <v/>
      </c>
      <c r="F23" s="21">
        <f>F22+F20</f>
        <v/>
      </c>
      <c r="G23" s="21">
        <f>G22+G20</f>
        <v/>
      </c>
      <c r="H23" s="21">
        <f>H22+H20</f>
        <v/>
      </c>
      <c r="I23" s="21">
        <f>I22+I20</f>
        <v/>
      </c>
      <c r="J23" s="21">
        <f>J22+J20</f>
        <v/>
      </c>
      <c r="K23" s="21">
        <f>K22+K20</f>
        <v/>
      </c>
      <c r="L23" s="21">
        <f>L22+L20</f>
        <v/>
      </c>
      <c r="M23" s="21">
        <f>M22+M20</f>
        <v/>
      </c>
      <c r="N23" s="21">
        <f>N22+N20</f>
        <v/>
      </c>
      <c r="O23" s="20" t="n"/>
    </row>
    <row r="24" ht="24" customHeight="1">
      <c r="A24" s="20" t="n"/>
      <c r="B24" s="20" t="n"/>
      <c r="C24" s="20" t="n"/>
      <c r="D24" s="20" t="n"/>
      <c r="E24" s="20" t="n"/>
      <c r="F24" s="20" t="n"/>
      <c r="G24" s="20" t="n"/>
      <c r="H24" s="20" t="n"/>
      <c r="I24" s="20" t="n"/>
      <c r="J24" s="20" t="n"/>
      <c r="K24" s="20" t="n"/>
      <c r="L24" s="20" t="n"/>
      <c r="M24" s="20" t="n"/>
      <c r="N24" s="20" t="n"/>
      <c r="O24" s="20" t="n"/>
    </row>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4"/>
  <sheetViews>
    <sheetView showGridLines="0" workbookViewId="0">
      <selection activeCell="A1" sqref="A1"/>
    </sheetView>
  </sheetViews>
  <sheetFormatPr baseColWidth="8" defaultRowHeight="15"/>
  <cols>
    <col width="24" customWidth="1" min="1" max="1"/>
    <col width="24" customWidth="1" min="2" max="2"/>
    <col width="24" customWidth="1" min="3" max="3"/>
    <col width="24" customWidth="1" min="4" max="4"/>
  </cols>
  <sheetData>
    <row r="1">
      <c r="A1" s="22" t="inlineStr">
        <is>
          <t>Month</t>
        </is>
      </c>
      <c r="B1" s="22" t="inlineStr">
        <is>
          <t>Cash Inflows</t>
        </is>
      </c>
      <c r="C1" s="22" t="inlineStr">
        <is>
          <t>Cash Outflows</t>
        </is>
      </c>
      <c r="D1" s="22" t="inlineStr">
        <is>
          <t>Net Cash Flow</t>
        </is>
      </c>
    </row>
    <row r="2">
      <c r="A2" s="23" t="inlineStr">
        <is>
          <t>Month 1</t>
        </is>
      </c>
      <c r="B2" s="24">
        <f>SUM('13 Week Forecast'!B18:E18)</f>
        <v/>
      </c>
      <c r="C2" s="24">
        <f>SUM('13 Week Forecast'!B19:E19)</f>
        <v/>
      </c>
      <c r="D2" s="24" t="inlineStr">
        <is>
          <t>B2-C2</t>
        </is>
      </c>
    </row>
    <row r="3">
      <c r="A3" s="23" t="inlineStr">
        <is>
          <t>Month 2</t>
        </is>
      </c>
      <c r="B3" s="24">
        <f>SUM('13 Week Forecast'!F18:I18)</f>
        <v/>
      </c>
      <c r="C3" s="24">
        <f>SUM('13 Week Forecast'!F19:I19)</f>
        <v/>
      </c>
      <c r="D3" s="24" t="inlineStr">
        <is>
          <t>B3-C3</t>
        </is>
      </c>
    </row>
    <row r="4">
      <c r="A4" s="23" t="inlineStr">
        <is>
          <t>Month 3</t>
        </is>
      </c>
      <c r="B4" s="24">
        <f>SUM('13 Week Forecast'!J18:M18)</f>
        <v/>
      </c>
      <c r="C4" s="24">
        <f>SUM('13 Week Forecast'!J19:M19)</f>
        <v/>
      </c>
      <c r="D4" s="24" t="inlineStr">
        <is>
          <t>B4-C4</t>
        </is>
      </c>
    </row>
  </sheetData>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6"/>
  <sheetViews>
    <sheetView showGridLines="0" workbookViewId="0">
      <selection activeCell="A1" sqref="A1"/>
    </sheetView>
  </sheetViews>
  <sheetFormatPr baseColWidth="8" defaultRowHeight="15"/>
  <cols>
    <col width="40" customWidth="1" min="1" max="1"/>
    <col width="24" customWidth="1" min="2" max="2"/>
  </cols>
  <sheetData>
    <row r="1">
      <c r="A1" s="25" t="inlineStr">
        <is>
          <t>KPI Snapshot</t>
        </is>
      </c>
    </row>
    <row r="3">
      <c r="A3" s="26" t="inlineStr">
        <is>
          <t>Average Weekly Inflow</t>
        </is>
      </c>
      <c r="B3" s="27">
        <f>AVERAGE('13 Week Forecast'!B19:N19)</f>
        <v/>
      </c>
    </row>
    <row r="4">
      <c r="A4" s="26" t="inlineStr">
        <is>
          <t>Average Weekly Outflow</t>
        </is>
      </c>
      <c r="B4" s="27">
        <f>AVERAGE('13 Week Forecast'!B20:N20)</f>
        <v/>
      </c>
    </row>
    <row r="5">
      <c r="A5" s="26" t="inlineStr">
        <is>
          <t>Average Weekly Net Flow</t>
        </is>
      </c>
      <c r="B5" s="27">
        <f>AVERAGE('13 Week Forecast'!B21:N21)</f>
        <v/>
      </c>
    </row>
    <row r="6">
      <c r="A6" s="26" t="inlineStr">
        <is>
          <t>Lowest Closing Cash Balance</t>
        </is>
      </c>
      <c r="B6" s="27">
        <f>MIN('13 Week Forecast'!B24:N24)</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2026-05-27T03:33:14Z</dcterms:created>
  <dcterms:modified xmlns:dcterms="http://purl.org/dc/terms/" xmlns:xsi="http://www.w3.org/2001/XMLSchema-instance" xsi:type="dcterms:W3CDTF">2026-05-27T03:54:11Z</dcterms:modified>
</cp:coreProperties>
</file>